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filterPrivacy="1" defaultThemeVersion="124226"/>
  <xr:revisionPtr revIDLastSave="0" documentId="8_{78B3551A-E65F-4230-8531-C90180B5E9F3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Tekst11" localSheetId="0">Arkusz1!#REF!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I19" i="1" s="1"/>
  <c r="H18" i="1"/>
  <c r="I18" i="1" s="1"/>
  <c r="I20" i="1" l="1"/>
</calcChain>
</file>

<file path=xl/sharedStrings.xml><?xml version="1.0" encoding="utf-8"?>
<sst xmlns="http://schemas.openxmlformats.org/spreadsheetml/2006/main" count="31" uniqueCount="30">
  <si>
    <t>Tabela elementów scalonych</t>
  </si>
  <si>
    <t>Robocizna</t>
  </si>
  <si>
    <t>Materiały do wykonania zamówienia</t>
  </si>
  <si>
    <t>Koszty zakupów materiałów</t>
  </si>
  <si>
    <t>Praca sprzętu</t>
  </si>
  <si>
    <t>R</t>
  </si>
  <si>
    <t>M</t>
  </si>
  <si>
    <t>S</t>
  </si>
  <si>
    <t>Jednostka</t>
  </si>
  <si>
    <t>KZ</t>
  </si>
  <si>
    <t>Lp</t>
  </si>
  <si>
    <t>Ilość</t>
  </si>
  <si>
    <t>Wartość 
netto [PLN]
[2]x[3]</t>
  </si>
  <si>
    <t>[1]</t>
  </si>
  <si>
    <t>[2]</t>
  </si>
  <si>
    <t>[3]</t>
  </si>
  <si>
    <t>[4]</t>
  </si>
  <si>
    <t>[5]</t>
  </si>
  <si>
    <t>[6]</t>
  </si>
  <si>
    <t>[7]</t>
  </si>
  <si>
    <t>[8]</t>
  </si>
  <si>
    <t>Wykonawca:</t>
  </si>
  <si>
    <t>Oznaczenie sprawy:</t>
  </si>
  <si>
    <t>Cena jednostkowa 
netto [PLN] [5]+[6]+[7]+[8]</t>
  </si>
  <si>
    <t>Załącznik nr 14 WZ</t>
  </si>
  <si>
    <t>Łącznie:</t>
  </si>
  <si>
    <t>kpl</t>
  </si>
  <si>
    <t>Rozbiórka stacji transformatorowej wraz z isnt.siecią</t>
  </si>
  <si>
    <t>Stacja transformatorwa LLT</t>
  </si>
  <si>
    <t xml:space="preserve">                RPUZ/G/0099/2025/OD/ZIR/RI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</si>
</sst>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Tahoma"/>
      <family val="2"/>
      <charset val="238"/>
    </font>
    <font>
      <b/>
      <sz val="11"/>
      <color indexed="8"/>
      <name val="Tahoma"/>
      <family val="2"/>
      <charset val="238"/>
    </font>
    <font>
      <b/>
      <sz val="12"/>
      <color indexed="8"/>
      <name val="Tahoma"/>
      <family val="2"/>
      <charset val="238"/>
    </font>
    <font>
      <sz val="12"/>
      <color indexed="8"/>
      <name val="Tahoma"/>
      <family val="2"/>
      <charset val="238"/>
    </font>
    <font>
      <b/>
      <sz val="16"/>
      <color indexed="8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2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/>
    <xf numFmtId="0" fontId="0" fillId="2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1" fillId="0" borderId="7" xfId="0" applyFont="1" applyBorder="1"/>
    <xf numFmtId="0" fontId="1" fillId="0" borderId="6" xfId="0" applyFont="1" applyBorder="1"/>
    <xf numFmtId="0" fontId="3" fillId="0" borderId="5" xfId="0" applyFont="1" applyFill="1" applyBorder="1" applyAlignment="1">
      <alignment horizontal="center" vertical="center"/>
    </xf>
    <xf numFmtId="0" fontId="1" fillId="0" borderId="9" xfId="0" applyFont="1" applyBorder="1"/>
    <xf numFmtId="0" fontId="1" fillId="0" borderId="1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1" xfId="0" applyFont="1" applyBorder="1"/>
    <xf numFmtId="0" fontId="1" fillId="0" borderId="14" xfId="0" applyFont="1" applyBorder="1"/>
    <xf numFmtId="0" fontId="1" fillId="0" borderId="15" xfId="0" applyFont="1" applyBorder="1"/>
    <xf numFmtId="0" fontId="5" fillId="0" borderId="0" xfId="0" applyFont="1" applyAlignment="1">
      <alignment horizontal="left" indent="4"/>
    </xf>
    <xf numFmtId="0" fontId="4" fillId="0" borderId="8" xfId="0" applyFont="1" applyBorder="1"/>
    <xf numFmtId="0" fontId="6" fillId="0" borderId="0" xfId="0" applyFont="1" applyAlignment="1">
      <alignment horizontal="left" indent="4"/>
    </xf>
    <xf numFmtId="0" fontId="0" fillId="2" borderId="6" xfId="0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7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238125</xdr:colOff>
      <xdr:row>4</xdr:row>
      <xdr:rowOff>0</xdr:rowOff>
    </xdr:from>
    <xdr:to>
      <xdr:col>7</xdr:col>
      <xdr:colOff>1289617</xdr:colOff>
      <xdr:row>11</xdr:row>
      <xdr:rowOff>85725</xdr:rowOff>
    </xdr:to>
    <xdr:sp macro="" textlink="">
      <xdr:nvSpPr>
        <xdr:cNvPr id="3" name="pole tekstowe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" y="1123950"/>
          <a:ext cx="9443017" cy="1362075"/>
        </a:xfrm>
        <a:prstGeom prst="rect">
          <a:avLst/>
        </a:prstGeom>
        <a:solidFill>
          <a:srgbClr val="FFFFFF"/>
        </a:solidFill>
        <a:ln w="9525">
          <a:solidFill>
            <a:srgbClr val="4F81BD"/>
          </a:solidFill>
          <a:miter lim="800000"/>
          <a:headEnd/>
          <a:tailEnd/>
        </a:ln>
        <a:effectLst>
          <a:outerShdw dist="50800" dir="5400000" algn="ctr" rotWithShape="0">
            <a:srgbClr val="000000">
              <a:alpha val="0"/>
            </a:srgbClr>
          </a:outerShdw>
        </a:effectLst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Ogólnie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1. Poniższe zestawienie jest zestawieniem pomocniczym i nie należy go traktować jako zakres prac niezbędny do realizacji zamówiena.</a:t>
          </a: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 Zakres prac niezbędny do wykonania został opisany Warunkami Zamówienia (w szczególności dokumentacją projektową) oraz umową. </a:t>
          </a:r>
        </a:p>
        <a:p>
          <a:pPr algn="l" rtl="0">
            <a:defRPr sz="1000"/>
          </a:pP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2. Ilości w kolumnie 2 zostały przypisane na podstawie dokumnetacji projektowej (schematu)</a:t>
          </a: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endParaRPr lang="pl-PL" sz="11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pl-PL" sz="1100" b="1" i="0" u="none" strike="noStrike" baseline="0">
              <a:solidFill>
                <a:srgbClr val="000000"/>
              </a:solidFill>
              <a:latin typeface="Tahoma"/>
              <a:cs typeface="Tahoma"/>
            </a:rPr>
            <a:t>Uwaga: </a:t>
          </a:r>
          <a:r>
            <a:rPr lang="pl-PL" sz="1100" b="0" i="0" u="none" strike="noStrike" baseline="0">
              <a:solidFill>
                <a:srgbClr val="000000"/>
              </a:solidFill>
              <a:latin typeface="Tahoma"/>
              <a:cs typeface="Tahoma"/>
            </a:rPr>
            <a:t>Suma watości komórek oznaczonych kolorem szarym musi być zgodna z łączną ceną potwierdzoną po aukcji.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3"/>
  <sheetViews>
    <sheetView tabSelected="1" view="pageLayout" zoomScale="85" zoomScaleNormal="115" zoomScaleSheetLayoutView="85" zoomScalePageLayoutView="85" workbookViewId="0">
      <selection activeCell="K2" sqref="K2"/>
    </sheetView>
  </sheetViews>
  <sheetFormatPr defaultColWidth="9.140625" defaultRowHeight="14.25" x14ac:dyDescent="0.2"/>
  <cols>
    <col min="1" max="1" width="1.85546875" style="1" customWidth="1"/>
    <col min="2" max="2" width="12.5703125" style="1" customWidth="1"/>
    <col min="3" max="3" width="45.140625" style="1" customWidth="1"/>
    <col min="4" max="4" width="13.85546875" style="1" customWidth="1"/>
    <col min="5" max="5" width="28.5703125" style="1" customWidth="1"/>
    <col min="6" max="6" width="10.85546875" style="1" customWidth="1"/>
    <col min="7" max="7" width="6.7109375" style="1" customWidth="1"/>
    <col min="8" max="8" width="25.28515625" style="1" customWidth="1"/>
    <col min="9" max="9" width="27.5703125" style="1" customWidth="1"/>
    <col min="10" max="10" width="27.42578125" style="1" customWidth="1"/>
    <col min="11" max="11" width="25.7109375" style="1" bestFit="1" customWidth="1"/>
    <col min="12" max="12" width="27.7109375" style="1" customWidth="1"/>
    <col min="13" max="13" width="27.42578125" style="1" customWidth="1"/>
    <col min="14" max="14" width="31" style="1" customWidth="1"/>
    <col min="15" max="15" width="12" style="1" customWidth="1"/>
    <col min="16" max="16384" width="9.140625" style="1"/>
  </cols>
  <sheetData>
    <row r="1" spans="2:14" ht="15" thickBot="1" x14ac:dyDescent="0.25"/>
    <row r="2" spans="2:14" ht="20.25" thickBot="1" x14ac:dyDescent="0.3">
      <c r="B2" s="25" t="s">
        <v>24</v>
      </c>
      <c r="J2" s="14" t="s">
        <v>22</v>
      </c>
      <c r="K2" s="33" t="s">
        <v>29</v>
      </c>
      <c r="L2" s="19"/>
    </row>
    <row r="3" spans="2:14" ht="39" customHeight="1" x14ac:dyDescent="0.25">
      <c r="B3" s="27" t="s">
        <v>0</v>
      </c>
      <c r="J3" s="17" t="s">
        <v>21</v>
      </c>
      <c r="K3" s="26"/>
      <c r="L3" s="18"/>
      <c r="M3" s="19"/>
    </row>
    <row r="4" spans="2:14" x14ac:dyDescent="0.2">
      <c r="J4" s="15"/>
      <c r="K4" s="20"/>
      <c r="L4" s="8"/>
      <c r="M4" s="21"/>
    </row>
    <row r="5" spans="2:14" x14ac:dyDescent="0.2">
      <c r="J5" s="15"/>
      <c r="K5" s="20"/>
      <c r="L5" s="8"/>
      <c r="M5" s="21"/>
    </row>
    <row r="6" spans="2:14" x14ac:dyDescent="0.2">
      <c r="J6" s="15"/>
      <c r="K6" s="20"/>
      <c r="L6" s="8"/>
      <c r="M6" s="21"/>
    </row>
    <row r="7" spans="2:14" x14ac:dyDescent="0.2">
      <c r="J7" s="15"/>
      <c r="K7" s="20"/>
      <c r="L7" s="8"/>
      <c r="M7" s="21"/>
    </row>
    <row r="8" spans="2:14" ht="15" thickBot="1" x14ac:dyDescent="0.25">
      <c r="J8" s="16"/>
      <c r="K8" s="22"/>
      <c r="L8" s="23"/>
      <c r="M8" s="24"/>
    </row>
    <row r="14" spans="2:14" ht="23.25" customHeight="1" thickBot="1" x14ac:dyDescent="0.25"/>
    <row r="15" spans="2:14" ht="43.5" thickBot="1" x14ac:dyDescent="0.25">
      <c r="B15" s="9"/>
      <c r="F15" s="6" t="s">
        <v>8</v>
      </c>
      <c r="G15" s="6" t="s">
        <v>11</v>
      </c>
      <c r="H15" s="6" t="s">
        <v>23</v>
      </c>
      <c r="I15" s="6" t="s">
        <v>12</v>
      </c>
      <c r="J15" s="6" t="s">
        <v>2</v>
      </c>
      <c r="K15" s="6" t="s">
        <v>1</v>
      </c>
      <c r="L15" s="6" t="s">
        <v>3</v>
      </c>
      <c r="M15" s="6" t="s">
        <v>4</v>
      </c>
      <c r="N15" s="29"/>
    </row>
    <row r="16" spans="2:14" ht="15.75" thickBot="1" x14ac:dyDescent="0.3">
      <c r="C16"/>
      <c r="D16"/>
      <c r="E16"/>
      <c r="F16" s="3" t="s">
        <v>13</v>
      </c>
      <c r="G16" s="3" t="s">
        <v>14</v>
      </c>
      <c r="H16" s="5" t="s">
        <v>15</v>
      </c>
      <c r="I16" s="5" t="s">
        <v>16</v>
      </c>
      <c r="J16" s="6" t="s">
        <v>17</v>
      </c>
      <c r="K16" s="4" t="s">
        <v>18</v>
      </c>
      <c r="L16" s="4" t="s">
        <v>19</v>
      </c>
      <c r="M16" s="4" t="s">
        <v>20</v>
      </c>
      <c r="N16" s="30"/>
    </row>
    <row r="17" spans="1:14" ht="15.75" thickBot="1" x14ac:dyDescent="0.3">
      <c r="B17" s="2" t="s">
        <v>10</v>
      </c>
      <c r="C17" s="40"/>
      <c r="D17" s="40"/>
      <c r="E17" s="40"/>
      <c r="F17" s="3"/>
      <c r="G17" s="3"/>
      <c r="H17" s="3"/>
      <c r="I17" s="3"/>
      <c r="J17" s="4" t="s">
        <v>6</v>
      </c>
      <c r="K17" s="4" t="s">
        <v>5</v>
      </c>
      <c r="L17" s="4" t="s">
        <v>9</v>
      </c>
      <c r="M17" s="4" t="s">
        <v>7</v>
      </c>
      <c r="N17" s="30"/>
    </row>
    <row r="18" spans="1:14" ht="15.75" thickBot="1" x14ac:dyDescent="0.25">
      <c r="B18" s="11">
        <v>1</v>
      </c>
      <c r="C18" s="41" t="s">
        <v>27</v>
      </c>
      <c r="D18" s="42"/>
      <c r="E18" s="43"/>
      <c r="F18" s="5" t="s">
        <v>26</v>
      </c>
      <c r="G18" s="3">
        <v>1</v>
      </c>
      <c r="H18" s="32">
        <f>J18+K18+L18+M18</f>
        <v>0</v>
      </c>
      <c r="I18" s="13">
        <f>G18*H18</f>
        <v>0</v>
      </c>
      <c r="J18" s="10"/>
      <c r="K18" s="10"/>
      <c r="L18" s="10"/>
      <c r="M18" s="28"/>
      <c r="N18" s="30"/>
    </row>
    <row r="19" spans="1:14" ht="15.75" thickBot="1" x14ac:dyDescent="0.25">
      <c r="B19" s="12">
        <v>3</v>
      </c>
      <c r="C19" s="36" t="s">
        <v>28</v>
      </c>
      <c r="D19" s="37"/>
      <c r="E19" s="38"/>
      <c r="F19" s="5" t="s">
        <v>26</v>
      </c>
      <c r="G19" s="3">
        <v>1</v>
      </c>
      <c r="H19" s="32">
        <f t="shared" ref="H19" si="0">J19+K19+L19+M19</f>
        <v>0</v>
      </c>
      <c r="I19" s="13">
        <f t="shared" ref="I19" si="1">G19*H19</f>
        <v>0</v>
      </c>
      <c r="J19" s="32"/>
      <c r="K19" s="32"/>
      <c r="L19" s="32"/>
      <c r="M19" s="32"/>
      <c r="N19" s="30"/>
    </row>
    <row r="20" spans="1:14" ht="51.75" customHeight="1" thickBot="1" x14ac:dyDescent="0.25">
      <c r="A20" s="8"/>
      <c r="B20" s="35"/>
      <c r="C20" s="39"/>
      <c r="D20" s="39"/>
      <c r="E20" s="39"/>
      <c r="H20" s="31" t="s">
        <v>25</v>
      </c>
      <c r="I20" s="34">
        <f>SUM(I18:I19)</f>
        <v>0</v>
      </c>
    </row>
    <row r="21" spans="1:14" ht="14.25" customHeight="1" x14ac:dyDescent="0.2">
      <c r="A21" s="8"/>
    </row>
    <row r="23" spans="1:14" ht="15" x14ac:dyDescent="0.2">
      <c r="C23" s="7"/>
      <c r="D23" s="7"/>
      <c r="E23" s="7"/>
    </row>
  </sheetData>
  <mergeCells count="3">
    <mergeCell ref="C20:E20"/>
    <mergeCell ref="C17:E17"/>
    <mergeCell ref="C18:E18"/>
  </mergeCells>
  <phoneticPr fontId="0" type="noConversion"/>
  <printOptions horizontalCentered="1" verticalCentered="1"/>
  <pageMargins left="0.27559055118110237" right="0.31496062992125984" top="0.74803149606299213" bottom="1.0856250000000001" header="0.31496062992125984" footer="0.31496062992125984"/>
  <pageSetup paperSize="9" scale="50" fitToHeight="0" orientation="landscape" r:id="rId1"/>
  <headerFooter>
    <oddHeader xml:space="preserve">&amp;C&amp;"-,Pogrubiony"&amp;18&amp;K0070C0Budowa/rozbiórka stacji transformatorowej 15/0,4kV wraz z powiązaniami sieci SN i nn w m. Rzepin S-2024-003618
</oddHeader>
    <oddFooter>&amp;RStrona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honeticPr fontId="0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2025-07-31T09:40:07Z</dcterms:modified>
</cp:coreProperties>
</file>